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70" windowHeight="9510"/>
  </bookViews>
  <sheets>
    <sheet name="Tool" sheetId="1" r:id="rId1"/>
    <sheet name="Questions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I17" i="1" l="1"/>
  <c r="I19" i="1"/>
  <c r="I23" i="1"/>
  <c r="I10" i="1"/>
  <c r="I11" i="1"/>
  <c r="I13" i="1"/>
  <c r="I20" i="1"/>
  <c r="I18" i="1"/>
  <c r="I15" i="1"/>
  <c r="I12" i="1"/>
  <c r="I16" i="1"/>
  <c r="I21" i="1"/>
  <c r="I22" i="1"/>
  <c r="I14" i="1"/>
  <c r="I9" i="1"/>
  <c r="I8" i="1"/>
  <c r="I24" i="1"/>
  <c r="J5" i="1"/>
</calcChain>
</file>

<file path=xl/sharedStrings.xml><?xml version="1.0" encoding="utf-8"?>
<sst xmlns="http://schemas.openxmlformats.org/spreadsheetml/2006/main" count="95" uniqueCount="92">
  <si>
    <t>Prime Sponsor:</t>
  </si>
  <si>
    <t>Subaward #:</t>
  </si>
  <si>
    <t>Criteria</t>
  </si>
  <si>
    <t>Low Risk</t>
  </si>
  <si>
    <t>High Risk</t>
  </si>
  <si>
    <t>Weight</t>
  </si>
  <si>
    <t>Weighted Score</t>
  </si>
  <si>
    <t xml:space="preserve">Risk Level Assigned:  </t>
  </si>
  <si>
    <t>Foreign vs. Domestic</t>
  </si>
  <si>
    <t>Maturity of Subrecipient Organization</t>
  </si>
  <si>
    <t>Mature (more than 10 years)</t>
  </si>
  <si>
    <t>Start-up, no fiscal controls in place yet</t>
  </si>
  <si>
    <t>Procurement Systems</t>
  </si>
  <si>
    <t>Negotiated Indirect Cost Rate Agreement</t>
  </si>
  <si>
    <t>Locations of Work</t>
  </si>
  <si>
    <r>
      <t xml:space="preserve">Assessment
</t>
    </r>
    <r>
      <rPr>
        <sz val="9"/>
        <color theme="1"/>
        <rFont val="Calibri"/>
        <family val="2"/>
        <scheme val="minor"/>
      </rPr>
      <t>0 = Low
1 = med
2 = high</t>
    </r>
  </si>
  <si>
    <t xml:space="preserve">Total Risk Score:   </t>
  </si>
  <si>
    <t>Amount/Percentage of Subgrant/Subcontract</t>
  </si>
  <si>
    <t>Notes</t>
  </si>
  <si>
    <t>General Instructions:</t>
  </si>
  <si>
    <t>Work occurs in adequate, established space at subrecipient's facility</t>
  </si>
  <si>
    <t>OMB Single Audit or Audit Report on File</t>
  </si>
  <si>
    <t>Subrecipient Name:</t>
  </si>
  <si>
    <t xml:space="preserve">SOW &amp; Deliverables
</t>
  </si>
  <si>
    <t>No existing personal relationship to PI</t>
  </si>
  <si>
    <t>Ad hoc or lacking internal controls</t>
  </si>
  <si>
    <t>Personal or relative owned business</t>
  </si>
  <si>
    <t>New subrecipient or previous negative experience</t>
  </si>
  <si>
    <t>Domestic</t>
  </si>
  <si>
    <t>Foreign</t>
  </si>
  <si>
    <t>Prime Award Type</t>
  </si>
  <si>
    <t>Contact</t>
  </si>
  <si>
    <t>Subrecipient Organization Type</t>
  </si>
  <si>
    <t>University</t>
  </si>
  <si>
    <t>Industry</t>
  </si>
  <si>
    <t>Previous positive experience</t>
  </si>
  <si>
    <t>Approved</t>
  </si>
  <si>
    <t>Cost Sharing</t>
  </si>
  <si>
    <t>No</t>
  </si>
  <si>
    <t>Yes</t>
  </si>
  <si>
    <t>Subaward Price Type</t>
  </si>
  <si>
    <t>Fixed price</t>
  </si>
  <si>
    <t>Cost reimbursable</t>
  </si>
  <si>
    <t>Subrecipient's resources are inadequate or work occurs at remote location</t>
  </si>
  <si>
    <t>Low     0 - 31</t>
  </si>
  <si>
    <t>No rate agreement</t>
  </si>
  <si>
    <t>High      ≥ 32</t>
  </si>
  <si>
    <t xml:space="preserve">Risk Level Assignment &amp; Action </t>
  </si>
  <si>
    <t>No further action is necessary.</t>
  </si>
  <si>
    <t>Further action is necessary. As appropriate, seek guidance from PI, Business Services, ORSP, Legal and/or Risk Management to discuss additional terms and conditions that should be put in place.</t>
  </si>
  <si>
    <t>Grant</t>
  </si>
  <si>
    <t>OMB single audit, no findings</t>
  </si>
  <si>
    <t>No audit report</t>
  </si>
  <si>
    <t>Prior Experience Working with Subrecipient</t>
  </si>
  <si>
    <t>Compliance (human, animals, DNA, biosafety, export controls)</t>
  </si>
  <si>
    <t>Report only, objectives easily met</t>
  </si>
  <si>
    <t xml:space="preserve">Reviewer Name &amp; Date:  </t>
  </si>
  <si>
    <t>Funding level &lt;$100K or &lt;25% of total funds allocated to subrecipient</t>
  </si>
  <si>
    <t>Tangible products, deliverables necessary to achieve project success</t>
  </si>
  <si>
    <t>Principal Investigator:</t>
  </si>
  <si>
    <t>Funding level ≥$500K or ≥50% of total funds allocated to subrecipient</t>
  </si>
  <si>
    <t>Questions for Consideration related to Tool Implementation</t>
  </si>
  <si>
    <t>Who is responsible for using the tool?</t>
  </si>
  <si>
    <t>The principal investigator?</t>
  </si>
  <si>
    <t>A research administrator?</t>
  </si>
  <si>
    <t>A department chair?</t>
  </si>
  <si>
    <t>A dean?</t>
  </si>
  <si>
    <t>Multiple individuals?</t>
  </si>
  <si>
    <t>When does the tool need to be used?</t>
  </si>
  <si>
    <t>Prior to proposal submission?</t>
  </si>
  <si>
    <t>After a prime award is received?</t>
  </si>
  <si>
    <t>For every subrecipient?</t>
  </si>
  <si>
    <t>For new subrecipients only?</t>
  </si>
  <si>
    <t>For non-UW System subrecipients only?</t>
  </si>
  <si>
    <t>Will scores be averaged?</t>
  </si>
  <si>
    <t>Will one individual make a final determination?</t>
  </si>
  <si>
    <t>What happens after the tool is used?</t>
  </si>
  <si>
    <t>Does the score dictate subsequent actions?</t>
  </si>
  <si>
    <t>Is there a human review of the score that can justify overriding a tool-suggested action?</t>
  </si>
  <si>
    <t>Annually for multi-year awards?</t>
  </si>
  <si>
    <t>Is it necessary for an administrator to sign off on the result?</t>
  </si>
  <si>
    <t>Whenever a modification is made to an existing award?</t>
  </si>
  <si>
    <t>Will use of the tool be required or optional?</t>
  </si>
  <si>
    <t>Potential for Conflict of Interest</t>
  </si>
  <si>
    <t>Special Considerations: Up to 10 points</t>
  </si>
  <si>
    <t>A grant accountant?</t>
  </si>
  <si>
    <t>University of Wisconsin-Eau Claire
Subrecipient Risk Assessment Tool</t>
  </si>
  <si>
    <t>* The Subrecipient Risk Assessment Tool may be used to evaluate a subrecipient's risk of noncompliance with Federal statutes, regulations, and the terms and conditions of the subaward.</t>
  </si>
  <si>
    <t xml:space="preserve">* Upon completion of the tool, a low score suggests  no further action is necessary and a high score suggests additional action is necessary. However, a holistic review of the score by ORSP and Business Services may </t>
  </si>
  <si>
    <t xml:space="preserve">   justify overriding a corresponding action.</t>
  </si>
  <si>
    <t xml:space="preserve">* In preparing to issue a subaward, ORSP and Business Services gather initial information about the subrecipient for the purposes of determining appropriate subrecipient monitoring procedures, special terms and  </t>
  </si>
  <si>
    <t xml:space="preserve">  conditions. Additional information may be gathered as necessary, for example, from the Principal Investigator, Legal, Risk Management, and the subrecipient.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</si>
</sst>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0625">
        <bgColor theme="0" tint="-0.14996795556505021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 applyProtection="1"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0" xfId="0" applyFont="1" applyProtection="1"/>
    <xf numFmtId="0" fontId="3" fillId="0" borderId="4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vertical="top"/>
    </xf>
    <xf numFmtId="0" fontId="2" fillId="2" borderId="5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wrapText="1"/>
    </xf>
    <xf numFmtId="0" fontId="2" fillId="0" borderId="8" xfId="0" applyFont="1" applyBorder="1" applyAlignment="1" applyProtection="1">
      <alignment horizontal="left" wrapText="1"/>
    </xf>
    <xf numFmtId="0" fontId="2" fillId="0" borderId="7" xfId="0" applyFont="1" applyBorder="1" applyAlignment="1" applyProtection="1">
      <alignment horizontal="left" vertical="top"/>
    </xf>
    <xf numFmtId="0" fontId="6" fillId="3" borderId="5" xfId="1" applyBorder="1" applyAlignment="1" applyProtection="1">
      <alignment vertical="top" wrapText="1"/>
    </xf>
    <xf numFmtId="0" fontId="2" fillId="0" borderId="8" xfId="0" applyFont="1" applyBorder="1" applyAlignment="1" applyProtection="1">
      <alignment horizontal="left" wrapText="1"/>
    </xf>
    <xf numFmtId="0" fontId="2" fillId="0" borderId="0" xfId="0" applyFont="1" applyAlignment="1" applyProtection="1"/>
    <xf numFmtId="0" fontId="2" fillId="0" borderId="0" xfId="0" applyFont="1" applyAlignment="1" applyProtection="1">
      <protection locked="0"/>
    </xf>
    <xf numFmtId="0" fontId="2" fillId="0" borderId="7" xfId="0" applyFont="1" applyFill="1" applyBorder="1" applyAlignment="1" applyProtection="1">
      <alignment horizontal="left" vertical="top" wrapText="1"/>
    </xf>
    <xf numFmtId="0" fontId="2" fillId="0" borderId="8" xfId="0" applyFont="1" applyFill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wrapText="1"/>
    </xf>
    <xf numFmtId="0" fontId="2" fillId="0" borderId="8" xfId="0" applyFont="1" applyBorder="1" applyAlignment="1" applyProtection="1">
      <alignment horizontal="left"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2" fillId="0" borderId="7" xfId="0" applyFont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left" vertical="top"/>
    </xf>
    <xf numFmtId="0" fontId="3" fillId="0" borderId="4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7" fillId="4" borderId="10" xfId="2" applyBorder="1" applyAlignment="1" applyProtection="1">
      <alignment horizontal="left" vertical="top" wrapText="1"/>
    </xf>
    <xf numFmtId="0" fontId="7" fillId="4" borderId="6" xfId="2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13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wrapText="1"/>
    </xf>
    <xf numFmtId="0" fontId="3" fillId="0" borderId="0" xfId="0" applyFont="1" applyBorder="1" applyAlignment="1" applyProtection="1">
      <alignment horizontal="right" wrapText="1"/>
    </xf>
    <xf numFmtId="0" fontId="3" fillId="0" borderId="14" xfId="0" applyFont="1" applyBorder="1" applyAlignment="1" applyProtection="1">
      <alignment horizontal="right" wrapText="1"/>
    </xf>
    <xf numFmtId="0" fontId="3" fillId="0" borderId="1" xfId="0" applyFont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 applyProtection="1">
      <alignment horizontal="left" vertical="top" wrapText="1"/>
    </xf>
    <xf numFmtId="0" fontId="2" fillId="0" borderId="15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3" fillId="0" borderId="17" xfId="0" applyFont="1" applyBorder="1" applyAlignment="1" applyProtection="1">
      <alignment horizontal="center" vertical="top"/>
    </xf>
    <xf numFmtId="0" fontId="3" fillId="0" borderId="18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left" wrapText="1"/>
    </xf>
    <xf numFmtId="0" fontId="2" fillId="0" borderId="16" xfId="0" applyFont="1" applyBorder="1" applyAlignment="1" applyProtection="1">
      <alignment horizontal="left" wrapText="1"/>
    </xf>
    <xf numFmtId="0" fontId="3" fillId="0" borderId="17" xfId="0" applyFont="1" applyBorder="1" applyAlignment="1" applyProtection="1">
      <alignment horizontal="center" vertical="top"/>
      <protection locked="0"/>
    </xf>
    <xf numFmtId="0" fontId="3" fillId="0" borderId="18" xfId="0" applyFont="1" applyBorder="1" applyAlignment="1" applyProtection="1">
      <alignment horizontal="center" vertical="top"/>
      <protection locked="0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tabSelected="1" showRuler="0" view="pageLayout" zoomScaleNormal="110" zoomScaleSheetLayoutView="80" workbookViewId="0">
      <selection activeCell="J35" sqref="J35"/>
    </sheetView>
  </sheetViews>
  <sheetFormatPr defaultRowHeight="12.75" x14ac:dyDescent="0.2"/>
  <cols>
    <col min="1" max="1" width="16.42578125" style="1" customWidth="1"/>
    <col min="2" max="2" width="16.5703125" style="1" customWidth="1"/>
    <col min="3" max="3" width="21.42578125" style="1" customWidth="1"/>
    <col min="4" max="4" width="13.5703125" style="1" customWidth="1"/>
    <col min="5" max="5" width="14.28515625" style="1" customWidth="1"/>
    <col min="6" max="6" width="20.5703125" style="1" customWidth="1"/>
    <col min="7" max="7" width="7" style="1" customWidth="1"/>
    <col min="8" max="8" width="10.42578125" style="1" customWidth="1"/>
    <col min="9" max="9" width="8.42578125" style="1" customWidth="1"/>
    <col min="10" max="10" width="13.5703125" style="1" customWidth="1"/>
    <col min="11" max="11" width="20.42578125" style="1" customWidth="1"/>
    <col min="12" max="16384" width="9.140625" style="1"/>
  </cols>
  <sheetData>
    <row r="1" spans="1:11" x14ac:dyDescent="0.2">
      <c r="A1" s="30" t="s">
        <v>86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1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95" customHeight="1" x14ac:dyDescent="0.2">
      <c r="A3" s="7" t="s">
        <v>22</v>
      </c>
      <c r="B3" s="40"/>
      <c r="C3" s="40"/>
      <c r="D3" s="14"/>
      <c r="H3" s="35" t="s">
        <v>56</v>
      </c>
      <c r="I3" s="35"/>
      <c r="J3" s="63"/>
      <c r="K3" s="63"/>
    </row>
    <row r="4" spans="1:11" ht="15.95" customHeight="1" x14ac:dyDescent="0.2">
      <c r="A4" s="7" t="s">
        <v>0</v>
      </c>
      <c r="B4" s="41"/>
      <c r="C4" s="41"/>
      <c r="D4" s="14"/>
      <c r="H4" s="36" t="s">
        <v>59</v>
      </c>
      <c r="I4" s="36"/>
      <c r="J4" s="62"/>
      <c r="K4" s="62"/>
    </row>
    <row r="5" spans="1:11" ht="15.95" customHeight="1" x14ac:dyDescent="0.2">
      <c r="A5" s="7" t="s">
        <v>1</v>
      </c>
      <c r="B5" s="40"/>
      <c r="C5" s="40"/>
      <c r="D5" s="14"/>
      <c r="H5" s="36" t="s">
        <v>7</v>
      </c>
      <c r="I5" s="36"/>
      <c r="J5" s="62" t="str">
        <f>IF(AND(I24&lt;32,I24&gt;0),"Low",IF(I24&gt;31,"High"," "))</f>
        <v xml:space="preserve"> </v>
      </c>
      <c r="K5" s="62"/>
    </row>
    <row r="6" spans="1:11" ht="13.5" thickBot="1" x14ac:dyDescent="0.25">
      <c r="A6" s="7"/>
      <c r="H6" s="7"/>
      <c r="I6" s="7"/>
      <c r="J6" s="7"/>
    </row>
    <row r="7" spans="1:11" s="3" customFormat="1" ht="49.5" thickBot="1" x14ac:dyDescent="0.25">
      <c r="A7" s="39" t="s">
        <v>2</v>
      </c>
      <c r="B7" s="39"/>
      <c r="C7" s="60" t="s">
        <v>3</v>
      </c>
      <c r="D7" s="61"/>
      <c r="E7" s="60" t="s">
        <v>4</v>
      </c>
      <c r="F7" s="61"/>
      <c r="G7" s="11" t="s">
        <v>5</v>
      </c>
      <c r="H7" s="2" t="s">
        <v>15</v>
      </c>
      <c r="I7" s="8" t="s">
        <v>6</v>
      </c>
      <c r="J7" s="66" t="s">
        <v>18</v>
      </c>
      <c r="K7" s="67"/>
    </row>
    <row r="8" spans="1:11" s="5" customFormat="1" ht="23.1" customHeight="1" x14ac:dyDescent="0.2">
      <c r="A8" s="32" t="s">
        <v>8</v>
      </c>
      <c r="B8" s="32"/>
      <c r="C8" s="58" t="s">
        <v>28</v>
      </c>
      <c r="D8" s="59"/>
      <c r="E8" s="58" t="s">
        <v>29</v>
      </c>
      <c r="F8" s="59"/>
      <c r="G8" s="9">
        <v>3</v>
      </c>
      <c r="H8" s="4">
        <v>0</v>
      </c>
      <c r="I8" s="9">
        <f>G8*H8</f>
        <v>0</v>
      </c>
      <c r="J8" s="64"/>
      <c r="K8" s="65"/>
    </row>
    <row r="9" spans="1:11" s="5" customFormat="1" ht="21.75" customHeight="1" x14ac:dyDescent="0.2">
      <c r="A9" s="31" t="s">
        <v>9</v>
      </c>
      <c r="B9" s="31"/>
      <c r="C9" s="28" t="s">
        <v>10</v>
      </c>
      <c r="D9" s="29"/>
      <c r="E9" s="28" t="s">
        <v>11</v>
      </c>
      <c r="F9" s="29"/>
      <c r="G9" s="10">
        <v>3</v>
      </c>
      <c r="H9" s="6">
        <v>0</v>
      </c>
      <c r="I9" s="10">
        <f>G9*H9</f>
        <v>0</v>
      </c>
      <c r="J9" s="33"/>
      <c r="K9" s="34"/>
    </row>
    <row r="10" spans="1:11" s="5" customFormat="1" ht="20.25" customHeight="1" x14ac:dyDescent="0.2">
      <c r="A10" s="31" t="s">
        <v>32</v>
      </c>
      <c r="B10" s="31"/>
      <c r="C10" s="28" t="s">
        <v>33</v>
      </c>
      <c r="D10" s="29"/>
      <c r="E10" s="28" t="s">
        <v>34</v>
      </c>
      <c r="F10" s="29"/>
      <c r="G10" s="10">
        <v>2</v>
      </c>
      <c r="H10" s="6">
        <v>0</v>
      </c>
      <c r="I10" s="10">
        <f t="shared" ref="I10:I22" si="0">G10*H10</f>
        <v>0</v>
      </c>
      <c r="J10" s="33"/>
      <c r="K10" s="34"/>
    </row>
    <row r="11" spans="1:11" s="5" customFormat="1" ht="22.5" customHeight="1" x14ac:dyDescent="0.2">
      <c r="A11" s="31" t="s">
        <v>30</v>
      </c>
      <c r="B11" s="31"/>
      <c r="C11" s="28" t="s">
        <v>50</v>
      </c>
      <c r="D11" s="29"/>
      <c r="E11" s="28" t="s">
        <v>31</v>
      </c>
      <c r="F11" s="29"/>
      <c r="G11" s="10">
        <v>2</v>
      </c>
      <c r="H11" s="6">
        <v>0</v>
      </c>
      <c r="I11" s="10">
        <f t="shared" si="0"/>
        <v>0</v>
      </c>
      <c r="J11" s="33"/>
      <c r="K11" s="34"/>
    </row>
    <row r="12" spans="1:11" s="5" customFormat="1" ht="26.25" customHeight="1" x14ac:dyDescent="0.2">
      <c r="A12" s="37" t="s">
        <v>53</v>
      </c>
      <c r="B12" s="38"/>
      <c r="C12" s="28" t="s">
        <v>35</v>
      </c>
      <c r="D12" s="29"/>
      <c r="E12" s="28" t="s">
        <v>27</v>
      </c>
      <c r="F12" s="29"/>
      <c r="G12" s="10">
        <v>2</v>
      </c>
      <c r="H12" s="6">
        <v>0</v>
      </c>
      <c r="I12" s="10">
        <f>G12*H12</f>
        <v>0</v>
      </c>
      <c r="J12" s="33"/>
      <c r="K12" s="34"/>
    </row>
    <row r="13" spans="1:11" s="5" customFormat="1" ht="30" customHeight="1" x14ac:dyDescent="0.2">
      <c r="A13" s="31" t="s">
        <v>17</v>
      </c>
      <c r="B13" s="31"/>
      <c r="C13" s="26" t="s">
        <v>57</v>
      </c>
      <c r="D13" s="27"/>
      <c r="E13" s="28" t="s">
        <v>60</v>
      </c>
      <c r="F13" s="29"/>
      <c r="G13" s="10">
        <v>2</v>
      </c>
      <c r="H13" s="6">
        <v>0</v>
      </c>
      <c r="I13" s="10">
        <f t="shared" si="0"/>
        <v>0</v>
      </c>
      <c r="J13" s="33"/>
      <c r="K13" s="34"/>
    </row>
    <row r="14" spans="1:11" s="5" customFormat="1" ht="30" customHeight="1" x14ac:dyDescent="0.2">
      <c r="A14" s="28" t="s">
        <v>23</v>
      </c>
      <c r="B14" s="29"/>
      <c r="C14" s="28" t="s">
        <v>55</v>
      </c>
      <c r="D14" s="29"/>
      <c r="E14" s="28" t="s">
        <v>58</v>
      </c>
      <c r="F14" s="29"/>
      <c r="G14" s="10">
        <v>2</v>
      </c>
      <c r="H14" s="6">
        <v>0</v>
      </c>
      <c r="I14" s="10">
        <f>G14*H14</f>
        <v>0</v>
      </c>
      <c r="J14" s="33"/>
      <c r="K14" s="34"/>
    </row>
    <row r="15" spans="1:11" s="5" customFormat="1" ht="30" customHeight="1" x14ac:dyDescent="0.2">
      <c r="A15" s="28" t="s">
        <v>21</v>
      </c>
      <c r="B15" s="29"/>
      <c r="C15" s="28" t="s">
        <v>51</v>
      </c>
      <c r="D15" s="29"/>
      <c r="E15" s="28" t="s">
        <v>52</v>
      </c>
      <c r="F15" s="29"/>
      <c r="G15" s="10">
        <v>2</v>
      </c>
      <c r="H15" s="6">
        <v>0</v>
      </c>
      <c r="I15" s="10">
        <f>G15*H15</f>
        <v>0</v>
      </c>
      <c r="J15" s="19"/>
      <c r="K15" s="23"/>
    </row>
    <row r="16" spans="1:11" s="5" customFormat="1" ht="26.25" customHeight="1" x14ac:dyDescent="0.2">
      <c r="A16" s="28" t="s">
        <v>54</v>
      </c>
      <c r="B16" s="29"/>
      <c r="C16" s="28" t="s">
        <v>38</v>
      </c>
      <c r="D16" s="29"/>
      <c r="E16" s="28" t="s">
        <v>39</v>
      </c>
      <c r="F16" s="29"/>
      <c r="G16" s="10">
        <v>2</v>
      </c>
      <c r="H16" s="6">
        <v>0</v>
      </c>
      <c r="I16" s="10">
        <f>G16*H16</f>
        <v>0</v>
      </c>
      <c r="J16" s="33"/>
      <c r="K16" s="34"/>
    </row>
    <row r="17" spans="1:11" s="5" customFormat="1" ht="18.75" customHeight="1" x14ac:dyDescent="0.2">
      <c r="A17" s="21" t="s">
        <v>40</v>
      </c>
      <c r="B17" s="18"/>
      <c r="C17" s="17" t="s">
        <v>41</v>
      </c>
      <c r="D17" s="18"/>
      <c r="E17" s="21" t="s">
        <v>42</v>
      </c>
      <c r="F17" s="18"/>
      <c r="G17" s="10">
        <v>1</v>
      </c>
      <c r="H17" s="6">
        <v>0</v>
      </c>
      <c r="I17" s="10">
        <f>G17*H17</f>
        <v>0</v>
      </c>
      <c r="J17" s="19"/>
      <c r="K17" s="20"/>
    </row>
    <row r="18" spans="1:11" s="5" customFormat="1" ht="19.5" customHeight="1" x14ac:dyDescent="0.2">
      <c r="A18" s="28" t="s">
        <v>13</v>
      </c>
      <c r="B18" s="29"/>
      <c r="C18" s="28" t="s">
        <v>39</v>
      </c>
      <c r="D18" s="29"/>
      <c r="E18" s="28" t="s">
        <v>45</v>
      </c>
      <c r="F18" s="29"/>
      <c r="G18" s="10">
        <v>1</v>
      </c>
      <c r="H18" s="6">
        <v>0</v>
      </c>
      <c r="I18" s="10">
        <f t="shared" si="0"/>
        <v>0</v>
      </c>
      <c r="J18" s="33"/>
      <c r="K18" s="34"/>
    </row>
    <row r="19" spans="1:11" s="5" customFormat="1" ht="20.25" customHeight="1" x14ac:dyDescent="0.2">
      <c r="A19" s="17" t="s">
        <v>37</v>
      </c>
      <c r="B19" s="18"/>
      <c r="C19" s="17" t="s">
        <v>38</v>
      </c>
      <c r="D19" s="18"/>
      <c r="E19" s="17" t="s">
        <v>39</v>
      </c>
      <c r="F19" s="18"/>
      <c r="G19" s="10">
        <v>1</v>
      </c>
      <c r="H19" s="6">
        <v>0</v>
      </c>
      <c r="I19" s="10">
        <f t="shared" si="0"/>
        <v>0</v>
      </c>
      <c r="J19" s="19"/>
      <c r="K19" s="20"/>
    </row>
    <row r="20" spans="1:11" s="5" customFormat="1" ht="22.5" customHeight="1" x14ac:dyDescent="0.2">
      <c r="A20" s="57" t="s">
        <v>12</v>
      </c>
      <c r="B20" s="57"/>
      <c r="C20" s="26" t="s">
        <v>36</v>
      </c>
      <c r="D20" s="27"/>
      <c r="E20" s="26" t="s">
        <v>25</v>
      </c>
      <c r="F20" s="27"/>
      <c r="G20" s="10">
        <v>1</v>
      </c>
      <c r="H20" s="6">
        <v>0</v>
      </c>
      <c r="I20" s="10">
        <f>G20*H20</f>
        <v>0</v>
      </c>
      <c r="J20" s="33"/>
      <c r="K20" s="34"/>
    </row>
    <row r="21" spans="1:11" s="5" customFormat="1" ht="28.5" customHeight="1" x14ac:dyDescent="0.2">
      <c r="A21" s="28" t="s">
        <v>14</v>
      </c>
      <c r="B21" s="29"/>
      <c r="C21" s="28" t="s">
        <v>20</v>
      </c>
      <c r="D21" s="29"/>
      <c r="E21" s="28" t="s">
        <v>43</v>
      </c>
      <c r="F21" s="29"/>
      <c r="G21" s="10">
        <v>1</v>
      </c>
      <c r="H21" s="6">
        <v>0</v>
      </c>
      <c r="I21" s="10">
        <f t="shared" si="0"/>
        <v>0</v>
      </c>
      <c r="J21" s="33"/>
      <c r="K21" s="34"/>
    </row>
    <row r="22" spans="1:11" s="5" customFormat="1" ht="24" customHeight="1" x14ac:dyDescent="0.2">
      <c r="A22" s="26" t="s">
        <v>83</v>
      </c>
      <c r="B22" s="27"/>
      <c r="C22" s="26" t="s">
        <v>24</v>
      </c>
      <c r="D22" s="27"/>
      <c r="E22" s="26" t="s">
        <v>26</v>
      </c>
      <c r="F22" s="27"/>
      <c r="G22" s="16">
        <v>1</v>
      </c>
      <c r="H22" s="6">
        <v>0</v>
      </c>
      <c r="I22" s="10">
        <f t="shared" si="0"/>
        <v>0</v>
      </c>
      <c r="J22" s="33"/>
      <c r="K22" s="34"/>
    </row>
    <row r="23" spans="1:11" s="5" customFormat="1" ht="23.25" customHeight="1" x14ac:dyDescent="0.2">
      <c r="A23" s="31" t="s">
        <v>84</v>
      </c>
      <c r="B23" s="31"/>
      <c r="C23" s="55"/>
      <c r="D23" s="56"/>
      <c r="E23" s="55"/>
      <c r="F23" s="56"/>
      <c r="G23" s="12"/>
      <c r="H23" s="6">
        <v>0</v>
      </c>
      <c r="I23" s="10">
        <f>H23</f>
        <v>0</v>
      </c>
      <c r="J23" s="33"/>
      <c r="K23" s="34"/>
    </row>
    <row r="24" spans="1:11" s="5" customFormat="1" x14ac:dyDescent="0.2">
      <c r="A24" s="13"/>
      <c r="B24" s="13"/>
      <c r="C24" s="13"/>
      <c r="D24" s="13"/>
      <c r="E24" s="13"/>
      <c r="F24" s="13"/>
      <c r="G24" s="52" t="s">
        <v>16</v>
      </c>
      <c r="H24" s="53"/>
      <c r="I24" s="9">
        <f>SUM(I8:I23)</f>
        <v>0</v>
      </c>
      <c r="J24" s="15"/>
      <c r="K24" s="13"/>
    </row>
    <row r="25" spans="1:11" s="5" customFormat="1" ht="12.75" customHeight="1" x14ac:dyDescent="0.2">
      <c r="A25" s="54" t="s">
        <v>47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s="5" customFormat="1" ht="15.75" customHeight="1" x14ac:dyDescent="0.2">
      <c r="A26" s="22" t="s">
        <v>44</v>
      </c>
      <c r="B26" s="31" t="s">
        <v>48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11" s="5" customFormat="1" x14ac:dyDescent="0.2">
      <c r="A27" s="42" t="s">
        <v>46</v>
      </c>
      <c r="B27" s="44" t="s">
        <v>49</v>
      </c>
      <c r="C27" s="45"/>
      <c r="D27" s="45"/>
      <c r="E27" s="45"/>
      <c r="F27" s="45"/>
      <c r="G27" s="45"/>
      <c r="H27" s="45"/>
      <c r="I27" s="45"/>
      <c r="J27" s="45"/>
      <c r="K27" s="46"/>
    </row>
    <row r="28" spans="1:11" s="5" customFormat="1" ht="5.25" customHeight="1" x14ac:dyDescent="0.2">
      <c r="A28" s="43"/>
      <c r="B28" s="47"/>
      <c r="C28" s="48"/>
      <c r="D28" s="48"/>
      <c r="E28" s="48"/>
      <c r="F28" s="48"/>
      <c r="G28" s="48"/>
      <c r="H28" s="48"/>
      <c r="I28" s="48"/>
      <c r="J28" s="48"/>
      <c r="K28" s="49"/>
    </row>
    <row r="29" spans="1:11" s="5" customForma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s="5" customFormat="1" ht="11.25" customHeight="1" x14ac:dyDescent="0.2">
      <c r="A30" s="50" t="s">
        <v>19</v>
      </c>
      <c r="B30" s="50"/>
      <c r="C30" s="13"/>
      <c r="D30" s="13"/>
      <c r="E30" s="13"/>
      <c r="F30" s="13"/>
      <c r="G30" s="13"/>
      <c r="H30" s="13"/>
      <c r="I30" s="13"/>
      <c r="J30" s="13"/>
      <c r="K30" s="13"/>
    </row>
    <row r="31" spans="1:11" s="5" customFormat="1" ht="12" customHeight="1" x14ac:dyDescent="0.2">
      <c r="A31" s="51" t="s">
        <v>87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s="5" customFormat="1" ht="12.75" customHeight="1" x14ac:dyDescent="0.2">
      <c r="A32" s="51" t="s">
        <v>90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1:11" s="5" customFormat="1" ht="12" customHeight="1" x14ac:dyDescent="0.2">
      <c r="A33" s="24" t="s">
        <v>91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s="5" customFormat="1" ht="12" customHeight="1" x14ac:dyDescent="0.2">
      <c r="A34" s="25" t="s">
        <v>88</v>
      </c>
    </row>
    <row r="35" spans="1:11" s="5" customFormat="1" x14ac:dyDescent="0.2">
      <c r="A35" s="25" t="s">
        <v>89</v>
      </c>
    </row>
    <row r="36" spans="1:11" s="5" customFormat="1" x14ac:dyDescent="0.2"/>
  </sheetData>
  <sheetProtection formatCells="0" formatColumns="0" formatRows="0" insertColumns="0" insertRows="0" insertHyperlinks="0" deleteColumns="0" deleteRows="0" sort="0" autoFilter="0" pivotTables="0"/>
  <mergeCells count="77">
    <mergeCell ref="J20:K20"/>
    <mergeCell ref="J13:K13"/>
    <mergeCell ref="J11:K11"/>
    <mergeCell ref="J23:K23"/>
    <mergeCell ref="J14:K14"/>
    <mergeCell ref="J22:K22"/>
    <mergeCell ref="J21:K21"/>
    <mergeCell ref="J16:K16"/>
    <mergeCell ref="J12:K12"/>
    <mergeCell ref="E8:F8"/>
    <mergeCell ref="E7:F7"/>
    <mergeCell ref="J4:K4"/>
    <mergeCell ref="J3:K3"/>
    <mergeCell ref="J10:K10"/>
    <mergeCell ref="J9:K9"/>
    <mergeCell ref="J8:K8"/>
    <mergeCell ref="J7:K7"/>
    <mergeCell ref="J5:K5"/>
    <mergeCell ref="E10:F10"/>
    <mergeCell ref="B5:C5"/>
    <mergeCell ref="C23:D23"/>
    <mergeCell ref="C14:D14"/>
    <mergeCell ref="C22:D22"/>
    <mergeCell ref="E9:F9"/>
    <mergeCell ref="E15:F15"/>
    <mergeCell ref="E18:F18"/>
    <mergeCell ref="E20:F20"/>
    <mergeCell ref="E13:F13"/>
    <mergeCell ref="E11:F11"/>
    <mergeCell ref="E14:F14"/>
    <mergeCell ref="E22:F22"/>
    <mergeCell ref="E21:F21"/>
    <mergeCell ref="E16:F16"/>
    <mergeCell ref="E12:F12"/>
    <mergeCell ref="C21:D21"/>
    <mergeCell ref="C9:D9"/>
    <mergeCell ref="C13:D13"/>
    <mergeCell ref="C8:D8"/>
    <mergeCell ref="C7:D7"/>
    <mergeCell ref="A14:B14"/>
    <mergeCell ref="C12:D12"/>
    <mergeCell ref="A20:B20"/>
    <mergeCell ref="A13:B13"/>
    <mergeCell ref="A11:B11"/>
    <mergeCell ref="A10:B10"/>
    <mergeCell ref="C11:D11"/>
    <mergeCell ref="C10:D10"/>
    <mergeCell ref="C15:D15"/>
    <mergeCell ref="C18:D18"/>
    <mergeCell ref="C20:D20"/>
    <mergeCell ref="C16:D16"/>
    <mergeCell ref="A27:A28"/>
    <mergeCell ref="B27:K28"/>
    <mergeCell ref="A23:B23"/>
    <mergeCell ref="A30:B30"/>
    <mergeCell ref="A32:K32"/>
    <mergeCell ref="A31:K31"/>
    <mergeCell ref="G24:H24"/>
    <mergeCell ref="B26:K26"/>
    <mergeCell ref="A25:K25"/>
    <mergeCell ref="E23:F23"/>
    <mergeCell ref="A22:B22"/>
    <mergeCell ref="A21:B21"/>
    <mergeCell ref="A16:B16"/>
    <mergeCell ref="A1:K2"/>
    <mergeCell ref="A18:B18"/>
    <mergeCell ref="A9:B9"/>
    <mergeCell ref="A8:B8"/>
    <mergeCell ref="J18:K18"/>
    <mergeCell ref="H3:I3"/>
    <mergeCell ref="H5:I5"/>
    <mergeCell ref="H4:I4"/>
    <mergeCell ref="A12:B12"/>
    <mergeCell ref="A15:B15"/>
    <mergeCell ref="A7:B7"/>
    <mergeCell ref="B3:C3"/>
    <mergeCell ref="B4:C4"/>
  </mergeCells>
  <pageMargins left="0.25" right="0.25" top="0.3" bottom="0.4" header="0" footer="0.3"/>
  <pageSetup scale="82" fitToHeight="0" orientation="landscape" r:id="rId1"/>
  <headerFooter>
    <oddFooter>&amp;RRevised:  05/01/2015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37" sqref="E37"/>
    </sheetView>
  </sheetViews>
  <sheetFormatPr defaultRowHeight="15" x14ac:dyDescent="0.25"/>
  <sheetData>
    <row r="1" spans="1:3" x14ac:dyDescent="0.25">
      <c r="A1" t="s">
        <v>61</v>
      </c>
    </row>
    <row r="3" spans="1:3" x14ac:dyDescent="0.25">
      <c r="A3" t="s">
        <v>62</v>
      </c>
    </row>
    <row r="4" spans="1:3" x14ac:dyDescent="0.25">
      <c r="B4" t="s">
        <v>63</v>
      </c>
    </row>
    <row r="5" spans="1:3" x14ac:dyDescent="0.25">
      <c r="B5" t="s">
        <v>64</v>
      </c>
    </row>
    <row r="6" spans="1:3" x14ac:dyDescent="0.25">
      <c r="B6" t="s">
        <v>85</v>
      </c>
    </row>
    <row r="7" spans="1:3" x14ac:dyDescent="0.25">
      <c r="B7" t="s">
        <v>65</v>
      </c>
    </row>
    <row r="8" spans="1:3" x14ac:dyDescent="0.25">
      <c r="B8" t="s">
        <v>66</v>
      </c>
    </row>
    <row r="9" spans="1:3" x14ac:dyDescent="0.25">
      <c r="B9" t="s">
        <v>67</v>
      </c>
    </row>
    <row r="10" spans="1:3" x14ac:dyDescent="0.25">
      <c r="C10" t="s">
        <v>74</v>
      </c>
    </row>
    <row r="11" spans="1:3" x14ac:dyDescent="0.25">
      <c r="C11" t="s">
        <v>75</v>
      </c>
    </row>
    <row r="13" spans="1:3" x14ac:dyDescent="0.25">
      <c r="A13" t="s">
        <v>68</v>
      </c>
    </row>
    <row r="14" spans="1:3" x14ac:dyDescent="0.25">
      <c r="B14" t="s">
        <v>69</v>
      </c>
    </row>
    <row r="15" spans="1:3" x14ac:dyDescent="0.25">
      <c r="B15" t="s">
        <v>70</v>
      </c>
    </row>
    <row r="16" spans="1:3" x14ac:dyDescent="0.25">
      <c r="B16" t="s">
        <v>79</v>
      </c>
    </row>
    <row r="17" spans="1:2" x14ac:dyDescent="0.25">
      <c r="B17" t="s">
        <v>81</v>
      </c>
    </row>
    <row r="19" spans="1:2" x14ac:dyDescent="0.25">
      <c r="A19" t="s">
        <v>82</v>
      </c>
    </row>
    <row r="20" spans="1:2" x14ac:dyDescent="0.25">
      <c r="B20" t="s">
        <v>71</v>
      </c>
    </row>
    <row r="21" spans="1:2" x14ac:dyDescent="0.25">
      <c r="B21" t="s">
        <v>73</v>
      </c>
    </row>
    <row r="22" spans="1:2" x14ac:dyDescent="0.25">
      <c r="B22" t="s">
        <v>72</v>
      </c>
    </row>
    <row r="24" spans="1:2" x14ac:dyDescent="0.25">
      <c r="A24" t="s">
        <v>76</v>
      </c>
    </row>
    <row r="25" spans="1:2" x14ac:dyDescent="0.25">
      <c r="B25" t="s">
        <v>77</v>
      </c>
    </row>
    <row r="26" spans="1:2" x14ac:dyDescent="0.25">
      <c r="B26" t="s">
        <v>78</v>
      </c>
    </row>
    <row r="27" spans="1:2" x14ac:dyDescent="0.25">
      <c r="B2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Tool</vt:lpstr>
      <vt:lpstr>Questions</vt:lpstr>
      <vt:lpstr>Sheet3</vt:lpstr>
    </vt:vector>
  </TitlesOfParts>
  <Company>UWSP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Sengbusch, Bliss</dc:creator>
  <cp:lastModifiedBy>Deb Zurkirchen</cp:lastModifiedBy>
  <cp:lastPrinted>2015-05-07T15:30:14Z</cp:lastPrinted>
  <dcterms:created xsi:type="dcterms:W3CDTF">2014-11-12T14:26:23Z</dcterms:created>
  <dcterms:modified xsi:type="dcterms:W3CDTF">2015-05-19T21:50:29Z</dcterms:modified>
</cp:coreProperties>
</file>